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МОИ ДОКУМЕНТЫ\Прогее\"/>
    </mc:Choice>
  </mc:AlternateContent>
  <bookViews>
    <workbookView xWindow="360" yWindow="270" windowWidth="14940" windowHeight="9150"/>
  </bookViews>
  <sheets>
    <sheet name="Бюджет" sheetId="1" r:id="rId1"/>
  </sheets>
  <definedNames>
    <definedName name="APPT" localSheetId="0">Бюджет!#REF!</definedName>
    <definedName name="FIO" localSheetId="0">Бюджет!#REF!</definedName>
    <definedName name="LAST_CELL" localSheetId="0">Бюджет!$J$72</definedName>
    <definedName name="SIGN" localSheetId="0">Бюджет!#REF!</definedName>
  </definedNames>
  <calcPr calcId="162913"/>
</workbook>
</file>

<file path=xl/calcChain.xml><?xml version="1.0" encoding="utf-8"?>
<calcChain xmlns="http://schemas.openxmlformats.org/spreadsheetml/2006/main">
  <c r="D66" i="1" l="1"/>
  <c r="C66" i="1"/>
</calcChain>
</file>

<file path=xl/sharedStrings.xml><?xml version="1.0" encoding="utf-8"?>
<sst xmlns="http://schemas.openxmlformats.org/spreadsheetml/2006/main" count="120" uniqueCount="120">
  <si>
    <t>Управление финансов Администрации муниципального образования "Николаевский район" Ульяновской области</t>
  </si>
  <si>
    <t>(наименование органа, исполняющего бюджет)</t>
  </si>
  <si>
    <t>Бюджет: Бюджет муниципального образования "Николаевский район" Ульяновской области</t>
  </si>
  <si>
    <t>руб.</t>
  </si>
  <si>
    <t>КЦСР</t>
  </si>
  <si>
    <t>Наименование КЦСР</t>
  </si>
  <si>
    <t>Лимиты ПБС 2023 год</t>
  </si>
  <si>
    <t>Центральный аппарат</t>
  </si>
  <si>
    <t>4000109210</t>
  </si>
  <si>
    <t>Финансовое обеспечение приватизации и проведение предпродажной подготовки объектов приватизации</t>
  </si>
  <si>
    <t>4000109220</t>
  </si>
  <si>
    <t>Финансовое обеспечение мероприятий, связанных с оценкой недвижимости, признание прав и регулирование отношений по государственной и муниципальной собственности</t>
  </si>
  <si>
    <t>4000109230</t>
  </si>
  <si>
    <t>Финансовое обеспечение мероприятий, по землеустройству и землепользованию Николаевский район Ульяновской области</t>
  </si>
  <si>
    <t>4000220400</t>
  </si>
  <si>
    <t>4000262310</t>
  </si>
  <si>
    <t>Средства на передачу (принятие) части полномочий направленные на осуществление части полномочий по решению вопросов местного значения владение, пользование и распоряжение имуществом, находящимся в муниципальной собственности поселения</t>
  </si>
  <si>
    <t>4110110100</t>
  </si>
  <si>
    <t>Подпрограмма: "Адресная поддержка нуждающихся граждан"</t>
  </si>
  <si>
    <t>4120110200</t>
  </si>
  <si>
    <t>Подпрограмма: "Поддержка семьи, материнства и детства"</t>
  </si>
  <si>
    <t>4200036000</t>
  </si>
  <si>
    <t>Средства на обеспечение эффективной социализации и вовлечения молодёжи в активную общественную деятельность</t>
  </si>
  <si>
    <t>43002S0420</t>
  </si>
  <si>
    <t>Средства в целях софинансирования расходных обязательств, связанных с реализацией проектов развития муниципальных образований Ульяновской области, подготовленных на основе местных инициатив граждан</t>
  </si>
  <si>
    <t>44000L4970</t>
  </si>
  <si>
    <t>Реализация мероприятий по обеспечению жильем молодых семей</t>
  </si>
  <si>
    <t>4520017100</t>
  </si>
  <si>
    <t>Средства на подготовку проектов зон санитарной охраны, ремонт и содержание источников питьевого и хозяйственно-бытового водоснабжения, расположенных в некоторых населенных пунктах Николаевского района Ульяновской области</t>
  </si>
  <si>
    <t>45300S0070</t>
  </si>
  <si>
    <t>Средства в целях софинансирования расходных обязательств, связанных с обустройством мест (площадок) накопления твёрдых коммунальных отходов</t>
  </si>
  <si>
    <t>45300S0080</t>
  </si>
  <si>
    <t>Средства в целях софинансирования расходных обязательств, связанных с реализацией мероприятий, направленных на приобретение контейнеров (бункеров) для накопления твёрдых коммунальных отходов</t>
  </si>
  <si>
    <t>45400S0150</t>
  </si>
  <si>
    <t>Средства в целях софинансирования расходных обязательств, возникающих в связи с реализацией мероприятий по закупке светильников с высоким классом энергетической эффективности, строительством, реконструкцией и ремонтом объеков наружного освещения</t>
  </si>
  <si>
    <t>460P552280</t>
  </si>
  <si>
    <t>Средства на оснащение объектов спортивной инфраструктуры спортивно - технологическим оборудованием</t>
  </si>
  <si>
    <t>4700045200</t>
  </si>
  <si>
    <t>Учебно-методические кабинеты, централизованные бухгалтерии, группы хозяйственного обслуживания, учебные фильмотеки, межшкольные учебно-производственные кабинеты, и логопедические пункты</t>
  </si>
  <si>
    <t>4700118220</t>
  </si>
  <si>
    <t>Обеспечение деятельности персонифицированного финансирования дополнительного образования детей, в организациях осуществляющих образовательную деятельность по дополнительным общеобразовательным программам и находящихся на территории муниципального образования "Николаевский район" Ульяновской области</t>
  </si>
  <si>
    <t>4700142100</t>
  </si>
  <si>
    <t>Школы, начальные, неполные-средние и средние</t>
  </si>
  <si>
    <t>4700153030</t>
  </si>
  <si>
    <t>Ежемесячное денежное вознаграждение за классное руководство педагогическим работникам государственных и мунциипальных общеобразовательных организаций</t>
  </si>
  <si>
    <t>4700171140</t>
  </si>
  <si>
    <t>Финансовое обеспечение расходных обязательств, связанных с обеспечением государственных гарантий реализации прав на получение общедоступного и бесплатного дошкольного,начального общего, основного общего, среднегообщего образования, а также обеспечением д</t>
  </si>
  <si>
    <t>4700171170</t>
  </si>
  <si>
    <t>Финансовое обеспечение расходных обязательств, связанных с осуществлением обучающимся 10-х (11-х) и 11-х (12-х) классов муниципальных общеобразовательных организаций ежемесячных денежных выплат</t>
  </si>
  <si>
    <t>47001L3040</t>
  </si>
  <si>
    <t>Организация бесплатного горячего питания обучающихся, получающих начальное образование в государственных и муниципальных образовательных организациях</t>
  </si>
  <si>
    <t>4700271150</t>
  </si>
  <si>
    <t>Финансовое обеспечение расходных обязательств, связанных с предоставлением бесплатно специальных учебников и учебных пособий, иной учебной литературы, а также услуг сурдопереводчиков и тифлосурдопереводчиков при получении обучающимися с ограниченными возможностями здоровья в муниципальных общеобразовательных организациях</t>
  </si>
  <si>
    <t>4700371200</t>
  </si>
  <si>
    <t>Финансовое обеспечение расходных обязательств, связанных с организацией и обеспечение педагогическими работниками муниципальных образовательных организаций не реже чем один раз в три года дополнительного профессионального образования по профилю педагогической деятельности за счёт бюджетных ассигнований областного бюджета Ульяновской области</t>
  </si>
  <si>
    <t>4700418220</t>
  </si>
  <si>
    <t>Обеспечение деятельности персонифицированного финансирования дополнительного образования детей, в организациях осуществляющих образовательную деятельность по дополнительным общеобразвательным программам и находящихся на территории муниципального образования "Николаевский район" Ульяновской области</t>
  </si>
  <si>
    <t>4700442300</t>
  </si>
  <si>
    <t>Учреждение по внешкольной работе с детьми</t>
  </si>
  <si>
    <t>4700471200</t>
  </si>
  <si>
    <t>Финансовое обеспечение расходных обязательств, связанных с организацией и обеспечение педагогическими работниками муниципальных образовательных организаций не реже чем один раз в три года дополнительного профессионального образования по профилю педагогич</t>
  </si>
  <si>
    <t>4700471230</t>
  </si>
  <si>
    <t>Финансовое обеспечение расходных обязательств, связанных с реализацией Закона Ульяновской области от 2 мая 2012 года № 49-ЗО " О мерах социальной поддержки отдельных категорий молодых специалистов на территории Ульяновской области"</t>
  </si>
  <si>
    <t>4700542000</t>
  </si>
  <si>
    <t>Детские дошкольное учреждение</t>
  </si>
  <si>
    <t>4700571190</t>
  </si>
  <si>
    <t>Финасновое обеспечение расходных обязательств, связанных с обеспечением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</si>
  <si>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4700571200</t>
  </si>
  <si>
    <t>Финансовое обеспечение расходных обязательств, связанных с организацией и обеспечение педагогическими работниками муниципальных образовательных организаций не реже чем один раз в три</t>
  </si>
  <si>
    <t>4700571220</t>
  </si>
  <si>
    <t>Финансовое обеспечение расходных обязательств, связанных с выплатой родителям (законным представителям) детей, посещающих муниципальные и частные образовательные организации, реализующие образовательную программу дошкольного образования, компенсации части внесённой в соответствующие образовательные организации родительской ллаты за присмотр и уход за детьми</t>
  </si>
  <si>
    <t>47005S0980</t>
  </si>
  <si>
    <t>Средства на софинансирование оснащения муниципальных общеобразовательных организаций. оборудованием, обеспечивающим антитеррористическую безопасность</t>
  </si>
  <si>
    <t>4700642230</t>
  </si>
  <si>
    <t>Средства на возмещение молодым специалистам образования, расходов за оплату аренды жилья или найма жилья</t>
  </si>
  <si>
    <t>4700671230</t>
  </si>
  <si>
    <t>Финансовое обеспечение расходных обязательств, связанных с реализацией Закона Ульяновской области от 2 мая 2012 года №49-ЗО  "О мерах социальной поддержки отдельных категорий молодых специалистов на территории Ульяновской области"</t>
  </si>
  <si>
    <t>47006S0950</t>
  </si>
  <si>
    <t>Средства на организацию оздоровление работников бюджетной сферы на территории Ульяновской области</t>
  </si>
  <si>
    <t>4700771040</t>
  </si>
  <si>
    <t>Финансовое обеспечение расходных обязательств, связанных с осуществлением ежемесячной денежной выплаты на обеспечение проезда детей-сирот и детей, оставшихся без попечения родителей, а также лиц из числа детей-сирот и детей, оставшихся без попечения родителей, обучающихся в муниципальных образовательных организациях, на городском, пригородном, в сельской местности на внутрирайонном транспорте (кроме такси), а также проезда один раз в год к месту жительства и обратно к месту обучения</t>
  </si>
  <si>
    <t>4700771050</t>
  </si>
  <si>
    <t>Финансовое обеспечение расходных обязательств, связанных с осуществлением ежемесячной выплаты на содержание ребёнка в семье опекуна (попечителя) и приёмной семье, а также по осуществлению выплаты вознаграждения, причитающегося приёмному родителю</t>
  </si>
  <si>
    <t>4700842400</t>
  </si>
  <si>
    <t>Мероприятия по проведению оздоровительной компании детей</t>
  </si>
  <si>
    <t>4700871180</t>
  </si>
  <si>
    <t>Финансовое обеспечение расходных обязательств, связанных с организацией и обеспечением отдыха детей, обучающихся в общеобразовательных организациях, за исключением детей-сирот и детей, оставшихся без попечения родителей, находящихся в образовательных организациях для детей-сирот и детей,оставшихся без попечения родителей, и детей, находящихся в трудной жизненной ситуации, в детских оздоровительных лагерях с дневным пребыванием</t>
  </si>
  <si>
    <t>470EВ51790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</si>
  <si>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</si>
  <si>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4800011000</t>
  </si>
  <si>
    <t>Гранты на реализацию социально значимых проектов</t>
  </si>
  <si>
    <t>4900020100</t>
  </si>
  <si>
    <t>Доплаты к пенсиям муниципальных служащих</t>
  </si>
  <si>
    <t>4900120200</t>
  </si>
  <si>
    <t>Ежемесячная выплата денежного пособия лицам, удостоенным звания "Почётный гражданин Николаевского района"</t>
  </si>
  <si>
    <t>5000130100</t>
  </si>
  <si>
    <t>Обеспечение высококвалифицированными медицинскими кадрами в соответствии с потребностями медицинского учреждения</t>
  </si>
  <si>
    <t>5500025100</t>
  </si>
  <si>
    <t>Муниципальная программа "Развитие малого и среднего предпринимательства на территории муниципального образования "Николаевский район" Ульяновской области на 2020-2022 годы"</t>
  </si>
  <si>
    <t>5600035600</t>
  </si>
  <si>
    <t>Программа "Противодействие коррупции в муниципальном образовании "Николаевский район" Ульяновской области на 2019-2021 годы"</t>
  </si>
  <si>
    <t>5700047300</t>
  </si>
  <si>
    <t>Муниципальная программа "Комплексные меры по противодействию злоупотреблению наркотическими средствами и их незаконному обороту, профилактике пьянства и алкоголизма в муниципальном образовании "Николаевский район"</t>
  </si>
  <si>
    <t>5800044200</t>
  </si>
  <si>
    <t>Библиотеки</t>
  </si>
  <si>
    <t>5800062410</t>
  </si>
  <si>
    <t>Средства на передачу (принятие) части полномочий направленные на осуществление части полномочий по решению вопросов местного значения создание условий для организации досуга и обеспечения жителей поселения услугами организаций культуры</t>
  </si>
  <si>
    <t>58000L4670</t>
  </si>
  <si>
    <t>Обеспечение развития и укрепления материально-технической базы домов культуры в населенных пунктах с числом жителях до 50 тысяч человек</t>
  </si>
  <si>
    <t>58000L5191</t>
  </si>
  <si>
    <t>Комплектование книжных фондов библиотек муниципальных образований и государственных библиотек Москвы и Санкт-Петербурга</t>
  </si>
  <si>
    <t>59100S2370</t>
  </si>
  <si>
    <t>Средства в целях софинансирования расходных обязательств, связанных с организацией регулярных перевозок пассажиров и багажа автомобильным транспортом по регулярным тарифам по муниципальным маршрутам</t>
  </si>
  <si>
    <t>5920126100</t>
  </si>
  <si>
    <t>Иные межбюджетные трансферты на финансовое обеспечение расходных обязательств, связанных с передачей части полномочия по решению вопросов местного значения в части содержания автомобильных дорог местного значения в границах населённых пунктов поселения</t>
  </si>
  <si>
    <t>59201S0604</t>
  </si>
  <si>
    <t>Средства в целях софинансирования расходных обязательств, возникших в связи с ремонтом дворовых территорий многоквартирных домов и социальных объектов, проездов к дворовымтерриториям многоквартирных домов и социальным объектам населенных пунктов, подготовкой проектной документации, строительством, реконструкцией, капитальным ремонтом, ремонтом и содержанием (установкой дорожных знаков и нанесением горизонтальной разметки) автомобильных дорог общего пользования местного значения мостов и иных искуственных дорожных сооружений на них, в том числе проектированием и строительством (реконструкцией)автомобильных дорог общего полбзования местного значения с твёрдым покрытием до сельских населённых пунктов, не имеющих круглогодичной связи с сетью автомобильных дорог общего пользования</t>
  </si>
  <si>
    <t>Итого</t>
  </si>
  <si>
    <t>Исполнение программ за 1 квартал 2023 года</t>
  </si>
  <si>
    <t>Исполнено за 1 квартал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</si>
</sst>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\ hh:mm"/>
    <numFmt numFmtId="165" formatCode="?"/>
  </numFmts>
  <fonts count="6" x14ac:knownFonts="1">
    <font>
      <sz val="10"/>
      <name val="Arial"/>
    </font>
    <font>
      <sz val="8.5"/>
      <name val="MS Sans Serif"/>
    </font>
    <font>
      <sz val="8"/>
      <name val="Arial Cyr"/>
    </font>
    <font>
      <b/>
      <sz val="11"/>
      <name val="Times New Roman"/>
    </font>
    <font>
      <b/>
      <sz val="8.5"/>
      <name val="MS Sans Serif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Border="1" applyAlignment="1" applyProtection="1"/>
    <xf numFmtId="0" fontId="2" fillId="0" borderId="0" xfId="0" applyFont="1" applyBorder="1" applyAlignment="1" applyProtection="1"/>
    <xf numFmtId="0" fontId="3" fillId="0" borderId="0" xfId="0" applyFont="1" applyBorder="1" applyAlignment="1" applyProtection="1">
      <alignment horizontal="left"/>
    </xf>
    <xf numFmtId="0" fontId="3" fillId="0" borderId="0" xfId="0" applyFont="1" applyBorder="1" applyAlignment="1" applyProtection="1">
      <alignment horizontal="center"/>
    </xf>
    <xf numFmtId="164" fontId="3" fillId="0" borderId="0" xfId="0" applyNumberFormat="1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left" vertical="top" wrapText="1"/>
    </xf>
    <xf numFmtId="0" fontId="1" fillId="0" borderId="0" xfId="0" applyFont="1" applyBorder="1" applyAlignment="1" applyProtection="1">
      <alignment wrapText="1"/>
    </xf>
    <xf numFmtId="49" fontId="4" fillId="0" borderId="1" xfId="0" applyNumberFormat="1" applyFont="1" applyBorder="1" applyAlignment="1" applyProtection="1">
      <alignment horizontal="center" vertical="center" wrapText="1"/>
    </xf>
    <xf numFmtId="49" fontId="2" fillId="0" borderId="2" xfId="0" applyNumberFormat="1" applyFont="1" applyBorder="1" applyAlignment="1" applyProtection="1">
      <alignment horizontal="center" vertical="center" wrapText="1"/>
    </xf>
    <xf numFmtId="49" fontId="2" fillId="0" borderId="2" xfId="0" applyNumberFormat="1" applyFont="1" applyBorder="1" applyAlignment="1" applyProtection="1">
      <alignment horizontal="left" vertical="center" wrapText="1"/>
    </xf>
    <xf numFmtId="4" fontId="2" fillId="0" borderId="2" xfId="0" applyNumberFormat="1" applyFont="1" applyBorder="1" applyAlignment="1" applyProtection="1">
      <alignment horizontal="right" vertical="center" wrapText="1"/>
    </xf>
    <xf numFmtId="165" fontId="2" fillId="0" borderId="2" xfId="0" applyNumberFormat="1" applyFont="1" applyBorder="1" applyAlignment="1" applyProtection="1">
      <alignment horizontal="left" vertical="center" wrapText="1"/>
    </xf>
    <xf numFmtId="49" fontId="5" fillId="0" borderId="3" xfId="0" applyNumberFormat="1" applyFont="1" applyBorder="1" applyAlignment="1" applyProtection="1">
      <alignment horizontal="center"/>
    </xf>
    <xf numFmtId="49" fontId="5" fillId="0" borderId="4" xfId="0" applyNumberFormat="1" applyFont="1" applyBorder="1" applyAlignment="1" applyProtection="1">
      <alignment horizontal="left"/>
    </xf>
    <xf numFmtId="4" fontId="5" fillId="0" borderId="4" xfId="0" applyNumberFormat="1" applyFont="1" applyBorder="1" applyAlignment="1" applyProtection="1">
      <alignment horizontal="right"/>
    </xf>
    <xf numFmtId="0" fontId="1" fillId="0" borderId="0" xfId="0" applyFont="1" applyBorder="1" applyAlignment="1" applyProtection="1">
      <alignment horizontal="left"/>
    </xf>
    <xf numFmtId="0" fontId="1" fillId="0" borderId="0" xfId="0" applyFont="1" applyBorder="1" applyAlignment="1" applyProtection="1">
      <alignment horizontal="left" vertical="top" wrapText="1"/>
    </xf>
    <xf numFmtId="0" fontId="0" fillId="0" borderId="0" xfId="0" applyFont="1" applyBorder="1" applyAlignment="1" applyProtection="1">
      <alignment horizontal="left" vertical="top" wrapText="1"/>
    </xf>
    <xf numFmtId="0" fontId="3" fillId="0" borderId="0" xfId="0" applyFont="1" applyBorder="1" applyAlignment="1" applyProtection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66</xdr:row>
      <xdr:rowOff>190500</xdr:rowOff>
    </xdr:from>
    <xdr:to>
      <xdr:col>3</xdr:col>
      <xdr:colOff>876300</xdr:colOff>
      <xdr:row>69</xdr:row>
      <xdr:rowOff>104775</xdr:rowOff>
    </xdr:to>
    <xdr:grpSp>
      <xdr:nvGrpSpPr>
        <xdr:cNvPr id="1025" name="Group 1"/>
        <xdr:cNvGrpSpPr>
          <a:grpSpLocks/>
        </xdr:cNvGrpSpPr>
      </xdr:nvGrpSpPr>
      <xdr:grpSpPr bwMode="auto">
        <a:xfrm>
          <a:off x="0" y="53425725"/>
          <a:ext cx="5334000" cy="428625"/>
          <a:chOff x="0" y="0"/>
          <a:chExt cx="1023" cy="255"/>
        </a:xfrm>
      </xdr:grpSpPr>
      <xdr:sp macro="" textlink="">
        <xdr:nvSpPr>
          <xdr:cNvPr id="1026" name="Text Box 2"/>
          <xdr:cNvSpPr txBox="1">
            <a:spLocks noChangeArrowheads="1"/>
          </xdr:cNvSpPr>
        </xdr:nvSpPr>
        <xdr:spPr bwMode="auto">
          <a:xfrm>
            <a:off x="1" y="1"/>
            <a:ext cx="367" cy="9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 sz="800" b="0" i="0" u="none" strike="noStrike" baseline="0">
              <a:solidFill>
                <a:srgbClr val="000000"/>
              </a:solidFill>
              <a:latin typeface="Sans Serif"/>
            </a:endParaRPr>
          </a:p>
        </xdr:txBody>
      </xdr:sp>
      <xdr:sp macro="" textlink="">
        <xdr:nvSpPr>
          <xdr:cNvPr id="1027" name="Text Box 3"/>
          <xdr:cNvSpPr txBox="1">
            <a:spLocks noChangeArrowheads="1"/>
          </xdr:cNvSpPr>
        </xdr:nvSpPr>
        <xdr:spPr bwMode="auto">
          <a:xfrm>
            <a:off x="428" y="1"/>
            <a:ext cx="174" cy="9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028" name="Text Box 4"/>
          <xdr:cNvSpPr txBox="1">
            <a:spLocks noChangeArrowheads="1"/>
          </xdr:cNvSpPr>
        </xdr:nvSpPr>
        <xdr:spPr bwMode="auto">
          <a:xfrm>
            <a:off x="428" y="99"/>
            <a:ext cx="174" cy="9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endParaRPr lang="ru-RU" sz="800" b="0" i="0" u="none" strike="noStrike" baseline="0">
              <a:solidFill>
                <a:srgbClr val="000000"/>
              </a:solidFill>
              <a:latin typeface="Sans Serif"/>
            </a:endParaRPr>
          </a:p>
        </xdr:txBody>
      </xdr:sp>
      <xdr:sp macro="" textlink="">
        <xdr:nvSpPr>
          <xdr:cNvPr id="1029" name="Line 5"/>
          <xdr:cNvSpPr>
            <a:spLocks noChangeShapeType="1"/>
          </xdr:cNvSpPr>
        </xdr:nvSpPr>
        <xdr:spPr bwMode="auto">
          <a:xfrm>
            <a:off x="428" y="99"/>
            <a:ext cx="174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30" name="Text Box 6"/>
          <xdr:cNvSpPr txBox="1">
            <a:spLocks noChangeArrowheads="1"/>
          </xdr:cNvSpPr>
        </xdr:nvSpPr>
        <xdr:spPr bwMode="auto">
          <a:xfrm>
            <a:off x="662" y="1"/>
            <a:ext cx="367" cy="9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31" name="Text Box 7"/>
          <xdr:cNvSpPr txBox="1">
            <a:spLocks noChangeArrowheads="1"/>
          </xdr:cNvSpPr>
        </xdr:nvSpPr>
        <xdr:spPr bwMode="auto">
          <a:xfrm>
            <a:off x="662" y="99"/>
            <a:ext cx="367" cy="9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endParaRPr lang="ru-RU" sz="800" b="0" i="0" u="none" strike="noStrike" baseline="0">
              <a:solidFill>
                <a:srgbClr val="000000"/>
              </a:solidFill>
              <a:latin typeface="Sans Serif"/>
            </a:endParaRPr>
          </a:p>
        </xdr:txBody>
      </xdr:sp>
      <xdr:sp macro="" textlink="">
        <xdr:nvSpPr>
          <xdr:cNvPr id="1032" name="Line 8"/>
          <xdr:cNvSpPr>
            <a:spLocks noChangeShapeType="1"/>
          </xdr:cNvSpPr>
        </xdr:nvSpPr>
        <xdr:spPr bwMode="auto">
          <a:xfrm>
            <a:off x="662" y="99"/>
            <a:ext cx="36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J66"/>
  <sheetViews>
    <sheetView showGridLines="0" tabSelected="1" topLeftCell="A43" workbookViewId="0">
      <selection activeCell="D11" sqref="D11"/>
    </sheetView>
  </sheetViews>
  <sheetFormatPr defaultRowHeight="12.75" customHeight="1" x14ac:dyDescent="0.2"/>
  <cols>
    <col min="1" max="1" width="20.7109375" customWidth="1"/>
    <col min="2" max="2" width="30.7109375" customWidth="1"/>
    <col min="3" max="4" width="15.42578125" customWidth="1"/>
    <col min="5" max="6" width="9.140625" customWidth="1"/>
    <col min="7" max="7" width="13.140625" customWidth="1"/>
    <col min="8" max="10" width="9.140625" customWidth="1"/>
  </cols>
  <sheetData>
    <row r="1" spans="1:10" x14ac:dyDescent="0.2">
      <c r="A1" s="16" t="s">
        <v>0</v>
      </c>
      <c r="B1" s="16"/>
      <c r="C1" s="16"/>
      <c r="D1" s="16"/>
      <c r="E1" s="16"/>
      <c r="F1" s="16"/>
      <c r="G1" s="1"/>
      <c r="H1" s="1"/>
      <c r="I1" s="1"/>
      <c r="J1" s="1"/>
    </row>
    <row r="2" spans="1:10" x14ac:dyDescent="0.2">
      <c r="A2" s="2" t="s">
        <v>1</v>
      </c>
      <c r="B2" s="1"/>
      <c r="C2" s="1"/>
      <c r="D2" s="1"/>
      <c r="E2" s="1"/>
      <c r="F2" s="1"/>
      <c r="G2" s="1"/>
      <c r="H2" s="1"/>
      <c r="I2" s="1"/>
      <c r="J2" s="1"/>
    </row>
    <row r="3" spans="1:10" ht="14.25" x14ac:dyDescent="0.2">
      <c r="A3" s="3"/>
      <c r="B3" s="4"/>
      <c r="C3" s="4"/>
      <c r="D3" s="4"/>
      <c r="E3" s="4"/>
      <c r="F3" s="4"/>
      <c r="G3" s="4"/>
      <c r="H3" s="4"/>
      <c r="I3" s="4"/>
      <c r="J3" s="4"/>
    </row>
    <row r="4" spans="1:10" ht="14.25" x14ac:dyDescent="0.2">
      <c r="A4" s="19" t="s">
        <v>118</v>
      </c>
      <c r="B4" s="19"/>
      <c r="C4" s="19"/>
      <c r="D4" s="19"/>
      <c r="E4" s="5"/>
      <c r="F4" s="4"/>
      <c r="G4" s="5"/>
      <c r="H4" s="5"/>
      <c r="I4" s="4"/>
      <c r="J4" s="4"/>
    </row>
    <row r="5" spans="1:10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 x14ac:dyDescent="0.2">
      <c r="A6" s="17"/>
      <c r="B6" s="18"/>
      <c r="C6" s="18"/>
      <c r="D6" s="18"/>
      <c r="E6" s="18"/>
      <c r="F6" s="18"/>
      <c r="G6" s="18"/>
      <c r="H6" s="18"/>
      <c r="I6" s="6"/>
      <c r="J6" s="6"/>
    </row>
    <row r="7" spans="1:10" x14ac:dyDescent="0.2">
      <c r="A7" s="17" t="s">
        <v>2</v>
      </c>
      <c r="B7" s="18"/>
      <c r="C7" s="18"/>
      <c r="D7" s="18"/>
      <c r="E7" s="18"/>
      <c r="F7" s="18"/>
      <c r="G7" s="18"/>
    </row>
    <row r="8" spans="1:10" x14ac:dyDescent="0.2">
      <c r="A8" s="17"/>
      <c r="B8" s="18"/>
      <c r="C8" s="18"/>
      <c r="D8" s="18"/>
      <c r="E8" s="18"/>
      <c r="F8" s="18"/>
      <c r="G8" s="18"/>
    </row>
    <row r="9" spans="1:10" x14ac:dyDescent="0.2">
      <c r="A9" s="7" t="s">
        <v>3</v>
      </c>
      <c r="B9" s="7"/>
      <c r="C9" s="7"/>
      <c r="D9" s="7"/>
      <c r="E9" s="7"/>
      <c r="F9" s="7"/>
      <c r="G9" s="7"/>
      <c r="H9" s="7"/>
      <c r="I9" s="1"/>
      <c r="J9" s="1"/>
    </row>
    <row r="10" spans="1:10" ht="31.5" x14ac:dyDescent="0.2">
      <c r="A10" s="8" t="s">
        <v>4</v>
      </c>
      <c r="B10" s="8" t="s">
        <v>5</v>
      </c>
      <c r="C10" s="8" t="s">
        <v>6</v>
      </c>
      <c r="D10" s="8" t="s">
        <v>119</v>
      </c>
    </row>
    <row r="11" spans="1:10" ht="45" x14ac:dyDescent="0.2">
      <c r="A11" s="9" t="s">
        <v>8</v>
      </c>
      <c r="B11" s="10" t="s">
        <v>9</v>
      </c>
      <c r="C11" s="11">
        <v>100000</v>
      </c>
      <c r="D11" s="11">
        <v>7400</v>
      </c>
    </row>
    <row r="12" spans="1:10" ht="67.5" x14ac:dyDescent="0.2">
      <c r="A12" s="9" t="s">
        <v>10</v>
      </c>
      <c r="B12" s="10" t="s">
        <v>11</v>
      </c>
      <c r="C12" s="11">
        <v>100000</v>
      </c>
      <c r="D12" s="11">
        <v>30000</v>
      </c>
    </row>
    <row r="13" spans="1:10" ht="45" x14ac:dyDescent="0.2">
      <c r="A13" s="9" t="s">
        <v>12</v>
      </c>
      <c r="B13" s="10" t="s">
        <v>13</v>
      </c>
      <c r="C13" s="11">
        <v>300000</v>
      </c>
      <c r="D13" s="11">
        <v>150250</v>
      </c>
    </row>
    <row r="14" spans="1:10" x14ac:dyDescent="0.2">
      <c r="A14" s="9" t="s">
        <v>14</v>
      </c>
      <c r="B14" s="10" t="s">
        <v>7</v>
      </c>
      <c r="C14" s="11">
        <v>3623000</v>
      </c>
      <c r="D14" s="11">
        <v>662446.57999999996</v>
      </c>
    </row>
    <row r="15" spans="1:10" ht="90" x14ac:dyDescent="0.2">
      <c r="A15" s="9" t="s">
        <v>15</v>
      </c>
      <c r="B15" s="10" t="s">
        <v>16</v>
      </c>
      <c r="C15" s="11">
        <v>196000</v>
      </c>
      <c r="D15" s="11">
        <v>96353.22</v>
      </c>
    </row>
    <row r="16" spans="1:10" ht="22.5" x14ac:dyDescent="0.2">
      <c r="A16" s="9" t="s">
        <v>17</v>
      </c>
      <c r="B16" s="10" t="s">
        <v>18</v>
      </c>
      <c r="C16" s="11">
        <v>170000</v>
      </c>
      <c r="D16" s="11">
        <v>89000</v>
      </c>
    </row>
    <row r="17" spans="1:4" ht="22.5" x14ac:dyDescent="0.2">
      <c r="A17" s="9" t="s">
        <v>19</v>
      </c>
      <c r="B17" s="10" t="s">
        <v>20</v>
      </c>
      <c r="C17" s="11">
        <v>150000</v>
      </c>
      <c r="D17" s="11">
        <v>0</v>
      </c>
    </row>
    <row r="18" spans="1:4" ht="45" x14ac:dyDescent="0.2">
      <c r="A18" s="9" t="s">
        <v>21</v>
      </c>
      <c r="B18" s="10" t="s">
        <v>22</v>
      </c>
      <c r="C18" s="11">
        <v>10000</v>
      </c>
      <c r="D18" s="11">
        <v>0</v>
      </c>
    </row>
    <row r="19" spans="1:4" ht="78.75" x14ac:dyDescent="0.2">
      <c r="A19" s="9" t="s">
        <v>23</v>
      </c>
      <c r="B19" s="10" t="s">
        <v>24</v>
      </c>
      <c r="C19" s="11">
        <v>3832688.4</v>
      </c>
      <c r="D19" s="11">
        <v>0</v>
      </c>
    </row>
    <row r="20" spans="1:4" ht="22.5" x14ac:dyDescent="0.2">
      <c r="A20" s="9" t="s">
        <v>25</v>
      </c>
      <c r="B20" s="10" t="s">
        <v>26</v>
      </c>
      <c r="C20" s="11">
        <v>706782.13</v>
      </c>
      <c r="D20" s="11">
        <v>0</v>
      </c>
    </row>
    <row r="21" spans="1:4" ht="90" x14ac:dyDescent="0.2">
      <c r="A21" s="9" t="s">
        <v>27</v>
      </c>
      <c r="B21" s="10" t="s">
        <v>28</v>
      </c>
      <c r="C21" s="11">
        <v>1900000</v>
      </c>
      <c r="D21" s="11">
        <v>0</v>
      </c>
    </row>
    <row r="22" spans="1:4" ht="56.25" x14ac:dyDescent="0.2">
      <c r="A22" s="9" t="s">
        <v>29</v>
      </c>
      <c r="B22" s="10" t="s">
        <v>30</v>
      </c>
      <c r="C22" s="11">
        <v>60902</v>
      </c>
      <c r="D22" s="11">
        <v>0</v>
      </c>
    </row>
    <row r="23" spans="1:4" ht="78.75" x14ac:dyDescent="0.2">
      <c r="A23" s="9" t="s">
        <v>31</v>
      </c>
      <c r="B23" s="10" t="s">
        <v>32</v>
      </c>
      <c r="C23" s="11">
        <v>271973</v>
      </c>
      <c r="D23" s="11">
        <v>0</v>
      </c>
    </row>
    <row r="24" spans="1:4" ht="90" x14ac:dyDescent="0.2">
      <c r="A24" s="9" t="s">
        <v>33</v>
      </c>
      <c r="B24" s="10" t="s">
        <v>34</v>
      </c>
      <c r="C24" s="11">
        <v>45909</v>
      </c>
      <c r="D24" s="11">
        <v>0</v>
      </c>
    </row>
    <row r="25" spans="1:4" ht="45" x14ac:dyDescent="0.2">
      <c r="A25" s="9" t="s">
        <v>35</v>
      </c>
      <c r="B25" s="10" t="s">
        <v>36</v>
      </c>
      <c r="C25" s="11">
        <v>2274353.06</v>
      </c>
      <c r="D25" s="11">
        <v>0</v>
      </c>
    </row>
    <row r="26" spans="1:4" ht="67.5" x14ac:dyDescent="0.2">
      <c r="A26" s="9" t="s">
        <v>37</v>
      </c>
      <c r="B26" s="10" t="s">
        <v>38</v>
      </c>
      <c r="C26" s="11">
        <v>3885698</v>
      </c>
      <c r="D26" s="11">
        <v>818276.03</v>
      </c>
    </row>
    <row r="27" spans="1:4" ht="123.75" x14ac:dyDescent="0.2">
      <c r="A27" s="9" t="s">
        <v>39</v>
      </c>
      <c r="B27" s="12" t="s">
        <v>40</v>
      </c>
      <c r="C27" s="11">
        <v>2515460</v>
      </c>
      <c r="D27" s="11">
        <v>548190.56000000006</v>
      </c>
    </row>
    <row r="28" spans="1:4" ht="22.5" x14ac:dyDescent="0.2">
      <c r="A28" s="9" t="s">
        <v>41</v>
      </c>
      <c r="B28" s="10" t="s">
        <v>42</v>
      </c>
      <c r="C28" s="11">
        <v>75300796</v>
      </c>
      <c r="D28" s="11">
        <v>25370532.620000001</v>
      </c>
    </row>
    <row r="29" spans="1:4" ht="67.5" x14ac:dyDescent="0.2">
      <c r="A29" s="9" t="s">
        <v>43</v>
      </c>
      <c r="B29" s="10" t="s">
        <v>44</v>
      </c>
      <c r="C29" s="11">
        <v>14061600</v>
      </c>
      <c r="D29" s="11">
        <v>2847599.31</v>
      </c>
    </row>
    <row r="30" spans="1:4" ht="101.25" x14ac:dyDescent="0.2">
      <c r="A30" s="9" t="s">
        <v>45</v>
      </c>
      <c r="B30" s="10" t="s">
        <v>46</v>
      </c>
      <c r="C30" s="11">
        <v>199565100</v>
      </c>
      <c r="D30" s="11">
        <v>39384270.659999996</v>
      </c>
    </row>
    <row r="31" spans="1:4" ht="78.75" x14ac:dyDescent="0.2">
      <c r="A31" s="9" t="s">
        <v>47</v>
      </c>
      <c r="B31" s="10" t="s">
        <v>48</v>
      </c>
      <c r="C31" s="11">
        <v>106800</v>
      </c>
      <c r="D31" s="11">
        <v>31200</v>
      </c>
    </row>
    <row r="32" spans="1:4" ht="56.25" x14ac:dyDescent="0.2">
      <c r="A32" s="9" t="s">
        <v>49</v>
      </c>
      <c r="B32" s="10" t="s">
        <v>50</v>
      </c>
      <c r="C32" s="11">
        <v>10404200</v>
      </c>
      <c r="D32" s="11">
        <v>1975942.88</v>
      </c>
    </row>
    <row r="33" spans="1:4" ht="123.75" x14ac:dyDescent="0.2">
      <c r="A33" s="9" t="s">
        <v>51</v>
      </c>
      <c r="B33" s="12" t="s">
        <v>52</v>
      </c>
      <c r="C33" s="11">
        <v>204000</v>
      </c>
      <c r="D33" s="11">
        <v>0</v>
      </c>
    </row>
    <row r="34" spans="1:4" ht="135" x14ac:dyDescent="0.2">
      <c r="A34" s="9" t="s">
        <v>53</v>
      </c>
      <c r="B34" s="12" t="s">
        <v>54</v>
      </c>
      <c r="C34" s="11">
        <v>746505.2</v>
      </c>
      <c r="D34" s="11">
        <v>16305.27</v>
      </c>
    </row>
    <row r="35" spans="1:4" ht="123.75" x14ac:dyDescent="0.2">
      <c r="A35" s="9" t="s">
        <v>55</v>
      </c>
      <c r="B35" s="12" t="s">
        <v>56</v>
      </c>
      <c r="C35" s="11">
        <v>1887900</v>
      </c>
      <c r="D35" s="11">
        <v>645084.43000000005</v>
      </c>
    </row>
    <row r="36" spans="1:4" ht="22.5" x14ac:dyDescent="0.2">
      <c r="A36" s="9" t="s">
        <v>57</v>
      </c>
      <c r="B36" s="10" t="s">
        <v>58</v>
      </c>
      <c r="C36" s="11">
        <v>21332690</v>
      </c>
      <c r="D36" s="11">
        <v>7321497.3099999996</v>
      </c>
    </row>
    <row r="37" spans="1:4" ht="101.25" x14ac:dyDescent="0.2">
      <c r="A37" s="9" t="s">
        <v>59</v>
      </c>
      <c r="B37" s="10" t="s">
        <v>60</v>
      </c>
      <c r="C37" s="11">
        <v>46069.2</v>
      </c>
      <c r="D37" s="11">
        <v>11200</v>
      </c>
    </row>
    <row r="38" spans="1:4" ht="90" x14ac:dyDescent="0.2">
      <c r="A38" s="9" t="s">
        <v>61</v>
      </c>
      <c r="B38" s="10" t="s">
        <v>62</v>
      </c>
      <c r="C38" s="11">
        <v>72400</v>
      </c>
      <c r="D38" s="11">
        <v>2000</v>
      </c>
    </row>
    <row r="39" spans="1:4" x14ac:dyDescent="0.2">
      <c r="A39" s="9" t="s">
        <v>63</v>
      </c>
      <c r="B39" s="10" t="s">
        <v>64</v>
      </c>
      <c r="C39" s="11">
        <v>10159806</v>
      </c>
      <c r="D39" s="11">
        <v>3806736.28</v>
      </c>
    </row>
    <row r="40" spans="1:4" ht="90" x14ac:dyDescent="0.2">
      <c r="A40" s="9" t="s">
        <v>65</v>
      </c>
      <c r="B40" s="10" t="s">
        <v>66</v>
      </c>
      <c r="C40" s="11">
        <v>21979600</v>
      </c>
      <c r="D40" s="11">
        <v>4264182.0199999996</v>
      </c>
    </row>
    <row r="41" spans="1:4" ht="78.75" x14ac:dyDescent="0.2">
      <c r="A41" s="9" t="s">
        <v>67</v>
      </c>
      <c r="B41" s="10" t="s">
        <v>68</v>
      </c>
      <c r="C41" s="11">
        <v>61425.599999999999</v>
      </c>
      <c r="D41" s="11">
        <v>0</v>
      </c>
    </row>
    <row r="42" spans="1:4" ht="146.25" x14ac:dyDescent="0.2">
      <c r="A42" s="9" t="s">
        <v>69</v>
      </c>
      <c r="B42" s="12" t="s">
        <v>70</v>
      </c>
      <c r="C42" s="11">
        <v>6165700</v>
      </c>
      <c r="D42" s="11">
        <v>1224091.82</v>
      </c>
    </row>
    <row r="43" spans="1:4" ht="56.25" x14ac:dyDescent="0.2">
      <c r="A43" s="9" t="s">
        <v>71</v>
      </c>
      <c r="B43" s="10" t="s">
        <v>72</v>
      </c>
      <c r="C43" s="11">
        <v>1390000</v>
      </c>
      <c r="D43" s="11">
        <v>0</v>
      </c>
    </row>
    <row r="44" spans="1:4" ht="45" x14ac:dyDescent="0.2">
      <c r="A44" s="9" t="s">
        <v>73</v>
      </c>
      <c r="B44" s="10" t="s">
        <v>74</v>
      </c>
      <c r="C44" s="11">
        <v>120000</v>
      </c>
      <c r="D44" s="11">
        <v>25300</v>
      </c>
    </row>
    <row r="45" spans="1:4" ht="90" x14ac:dyDescent="0.2">
      <c r="A45" s="9" t="s">
        <v>75</v>
      </c>
      <c r="B45" s="10" t="s">
        <v>76</v>
      </c>
      <c r="C45" s="11">
        <v>1849000</v>
      </c>
      <c r="D45" s="11">
        <v>148548</v>
      </c>
    </row>
    <row r="46" spans="1:4" ht="45" x14ac:dyDescent="0.2">
      <c r="A46" s="9" t="s">
        <v>77</v>
      </c>
      <c r="B46" s="10" t="s">
        <v>78</v>
      </c>
      <c r="C46" s="11">
        <v>5700</v>
      </c>
      <c r="D46" s="11">
        <v>0</v>
      </c>
    </row>
    <row r="47" spans="1:4" ht="180" x14ac:dyDescent="0.2">
      <c r="A47" s="9" t="s">
        <v>79</v>
      </c>
      <c r="B47" s="12" t="s">
        <v>80</v>
      </c>
      <c r="C47" s="11">
        <v>913200</v>
      </c>
      <c r="D47" s="11">
        <v>232041.79</v>
      </c>
    </row>
    <row r="48" spans="1:4" ht="101.25" x14ac:dyDescent="0.2">
      <c r="A48" s="9" t="s">
        <v>81</v>
      </c>
      <c r="B48" s="10" t="s">
        <v>82</v>
      </c>
      <c r="C48" s="11">
        <v>64366000</v>
      </c>
      <c r="D48" s="11">
        <v>14966207.67</v>
      </c>
    </row>
    <row r="49" spans="1:4" ht="22.5" x14ac:dyDescent="0.2">
      <c r="A49" s="9" t="s">
        <v>83</v>
      </c>
      <c r="B49" s="10" t="s">
        <v>84</v>
      </c>
      <c r="C49" s="11">
        <v>7128000</v>
      </c>
      <c r="D49" s="11">
        <v>1132879.21</v>
      </c>
    </row>
    <row r="50" spans="1:4" ht="157.5" x14ac:dyDescent="0.2">
      <c r="A50" s="9" t="s">
        <v>85</v>
      </c>
      <c r="B50" s="12" t="s">
        <v>86</v>
      </c>
      <c r="C50" s="11">
        <v>2260800</v>
      </c>
      <c r="D50" s="11">
        <v>0</v>
      </c>
    </row>
    <row r="51" spans="1:4" ht="67.5" x14ac:dyDescent="0.2">
      <c r="A51" s="9" t="s">
        <v>87</v>
      </c>
      <c r="B51" s="10" t="s">
        <v>88</v>
      </c>
      <c r="C51" s="11">
        <v>2426300</v>
      </c>
      <c r="D51" s="11">
        <v>454607.87</v>
      </c>
    </row>
    <row r="52" spans="1:4" ht="22.5" x14ac:dyDescent="0.2">
      <c r="A52" s="9" t="s">
        <v>89</v>
      </c>
      <c r="B52" s="10" t="s">
        <v>90</v>
      </c>
      <c r="C52" s="11">
        <v>50000</v>
      </c>
      <c r="D52" s="11">
        <v>0</v>
      </c>
    </row>
    <row r="53" spans="1:4" ht="22.5" x14ac:dyDescent="0.2">
      <c r="A53" s="9" t="s">
        <v>91</v>
      </c>
      <c r="B53" s="10" t="s">
        <v>92</v>
      </c>
      <c r="C53" s="11">
        <v>700000</v>
      </c>
      <c r="D53" s="11">
        <v>167616.75</v>
      </c>
    </row>
    <row r="54" spans="1:4" ht="45" x14ac:dyDescent="0.2">
      <c r="A54" s="9" t="s">
        <v>93</v>
      </c>
      <c r="B54" s="10" t="s">
        <v>94</v>
      </c>
      <c r="C54" s="11">
        <v>100000</v>
      </c>
      <c r="D54" s="11">
        <v>21000</v>
      </c>
    </row>
    <row r="55" spans="1:4" ht="56.25" x14ac:dyDescent="0.2">
      <c r="A55" s="9" t="s">
        <v>95</v>
      </c>
      <c r="B55" s="10" t="s">
        <v>96</v>
      </c>
      <c r="C55" s="11">
        <v>50000</v>
      </c>
      <c r="D55" s="11">
        <v>0</v>
      </c>
    </row>
    <row r="56" spans="1:4" ht="67.5" x14ac:dyDescent="0.2">
      <c r="A56" s="9" t="s">
        <v>97</v>
      </c>
      <c r="B56" s="10" t="s">
        <v>98</v>
      </c>
      <c r="C56" s="11">
        <v>250000</v>
      </c>
      <c r="D56" s="11">
        <v>54836.77</v>
      </c>
    </row>
    <row r="57" spans="1:4" ht="56.25" x14ac:dyDescent="0.2">
      <c r="A57" s="9" t="s">
        <v>99</v>
      </c>
      <c r="B57" s="10" t="s">
        <v>100</v>
      </c>
      <c r="C57" s="11">
        <v>5000</v>
      </c>
      <c r="D57" s="11">
        <v>0</v>
      </c>
    </row>
    <row r="58" spans="1:4" ht="90" x14ac:dyDescent="0.2">
      <c r="A58" s="9" t="s">
        <v>101</v>
      </c>
      <c r="B58" s="10" t="s">
        <v>102</v>
      </c>
      <c r="C58" s="11">
        <v>25000</v>
      </c>
      <c r="D58" s="11">
        <v>0</v>
      </c>
    </row>
    <row r="59" spans="1:4" x14ac:dyDescent="0.2">
      <c r="A59" s="9" t="s">
        <v>103</v>
      </c>
      <c r="B59" s="10" t="s">
        <v>104</v>
      </c>
      <c r="C59" s="11">
        <v>12254775</v>
      </c>
      <c r="D59" s="11">
        <v>3854659.7</v>
      </c>
    </row>
    <row r="60" spans="1:4" ht="90" x14ac:dyDescent="0.2">
      <c r="A60" s="9" t="s">
        <v>105</v>
      </c>
      <c r="B60" s="10" t="s">
        <v>106</v>
      </c>
      <c r="C60" s="11">
        <v>24566875</v>
      </c>
      <c r="D60" s="11">
        <v>6437492.3399999999</v>
      </c>
    </row>
    <row r="61" spans="1:4" ht="45" x14ac:dyDescent="0.2">
      <c r="A61" s="9" t="s">
        <v>107</v>
      </c>
      <c r="B61" s="10" t="s">
        <v>108</v>
      </c>
      <c r="C61" s="11">
        <v>1448125</v>
      </c>
      <c r="D61" s="11">
        <v>0</v>
      </c>
    </row>
    <row r="62" spans="1:4" ht="45" x14ac:dyDescent="0.2">
      <c r="A62" s="9" t="s">
        <v>109</v>
      </c>
      <c r="B62" s="10" t="s">
        <v>110</v>
      </c>
      <c r="C62" s="11">
        <v>189125</v>
      </c>
      <c r="D62" s="11">
        <v>0</v>
      </c>
    </row>
    <row r="63" spans="1:4" ht="67.5" x14ac:dyDescent="0.2">
      <c r="A63" s="9" t="s">
        <v>111</v>
      </c>
      <c r="B63" s="10" t="s">
        <v>112</v>
      </c>
      <c r="C63" s="11">
        <v>1620000</v>
      </c>
      <c r="D63" s="11">
        <v>450981.35</v>
      </c>
    </row>
    <row r="64" spans="1:4" ht="90" x14ac:dyDescent="0.2">
      <c r="A64" s="9" t="s">
        <v>113</v>
      </c>
      <c r="B64" s="10" t="s">
        <v>114</v>
      </c>
      <c r="C64" s="11">
        <v>7049438</v>
      </c>
      <c r="D64" s="11">
        <v>1676350</v>
      </c>
    </row>
    <row r="65" spans="1:4" ht="303.75" x14ac:dyDescent="0.2">
      <c r="A65" s="9" t="s">
        <v>115</v>
      </c>
      <c r="B65" s="12" t="s">
        <v>116</v>
      </c>
      <c r="C65" s="11">
        <v>53543842</v>
      </c>
      <c r="D65" s="11">
        <v>0</v>
      </c>
    </row>
    <row r="66" spans="1:4" x14ac:dyDescent="0.2">
      <c r="A66" s="13" t="s">
        <v>117</v>
      </c>
      <c r="B66" s="14"/>
      <c r="C66" s="15">
        <f>SUM(C11:C65)</f>
        <v>564548537.59000003</v>
      </c>
      <c r="D66" s="15">
        <f>SUM(D11:D65)</f>
        <v>118925080.43999998</v>
      </c>
    </row>
  </sheetData>
  <mergeCells count="5">
    <mergeCell ref="A1:F1"/>
    <mergeCell ref="A6:H6"/>
    <mergeCell ref="A7:G7"/>
    <mergeCell ref="A8:G8"/>
    <mergeCell ref="A4:D4"/>
  </mergeCells>
  <pageMargins left="0.74803149606299213" right="0.74803149606299213" top="0.98425196850393704" bottom="0.98425196850393704" header="0.51181102362204722" footer="0.51181102362204722"/>
  <pageSetup paperSize="9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Бюджет</vt:lpstr>
      <vt:lpstr>Бюджет!LAST_CELL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Pahomova</dc:creator>
  <dc:description>POI HSSF rep:2.55.0.227</dc:description>
  <cp:lastModifiedBy>Pahomova</cp:lastModifiedBy>
  <dcterms:created xsi:type="dcterms:W3CDTF">2023-05-31T05:50:55Z</dcterms:created>
  <dcterms:modified xsi:type="dcterms:W3CDTF">2023-05-31T06:00:44Z</dcterms:modified>
</cp:coreProperties>
</file>